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<sst xmlns="http://schemas.openxmlformats.org/spreadsheetml/2006/main" count="333" uniqueCount="240">
  <si>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</si>
  <si>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</si>
  <si>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</si>
  <si>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</si>
  <si>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</si>
  <si>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</si>
  <si>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</si>
  <si>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</si>
  <si>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</si>
  <si>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</si>
  <si>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</si>
  <si>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</si>
  <si>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</si>
  <si>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</si>
  <si>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</si>
  <si>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</si>
  <si>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</si>
  <si>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</si>
  <si>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</si>
  <si>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</si>
  <si>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</si>
  <si>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</si>
  <si>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</si>
  <si>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</si>
  <si>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</si>
  <si>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</si>
  <si>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</si>
  <si>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</si>
  <si>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</si>
  <si>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</si>
  <si>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</si>
  <si>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</si>
  <si>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</si>
  <si>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</si>
  <si>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</si>
  <si>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</si>
  <si>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</si>
  <si>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</si>
  <si>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</si>
  <si>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</si>
  <si>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</si>
  <si>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</si>
  <si>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</si>
  <si>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</si>
  <si>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</si>
  <si>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</si>
  <si>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</si>
  <si>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</si>
  <si>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</si>
  <si>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</si>
  <si>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</si>
  <si>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</si>
  <si>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</si>
  <si>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</si>
  <si>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</si>
  <si>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</si>
  <si>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</si>
  <si>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</si>
  <si>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</si>
  <si>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</si>
  <si>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</si>
  <si>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</si>
  <si>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</si>
  <si>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</si>
  <si>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</si>
  <si>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</si>
  <si>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</si>
  <si>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</si>
  <si>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</si>
  <si>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</si>
  <si>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</si>
  <si>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</si>
  <si>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</si>
  <si>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</si>
  <si>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</si>
  <si>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</si>
  <si>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</si>
  <si>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</si>
  <si>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</si>
  <si>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</si>
  <si>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</si>
  <si>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</si>
  <si>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</si>
  <si>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</si>
  <si>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</si>
  <si>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</si>
  <si>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</si>
  <si>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</si>
  <si>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</si>
  <si>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</si>
  <si>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</si>
  <si>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</si>
  <si>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</si>
  <si>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</si>
  <si>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</si>
  <si>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</si>
  <si>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</si>
  <si>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</si>
  <si>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</si>
  <si>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</si>
  <si>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</si>
  <si>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</si>
  <si>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</si>
  <si>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</si>
  <si>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</si>
  <si>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</si>
  <si>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</si>
  <si>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</si>
  <si>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</si>
  <si>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</si>
  <si>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</si>
  <si>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</si>
  <si>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</si>
  <si>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</si>
  <si>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</si>
  <si>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</si>
  <si>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</si>
  <si>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</si>
  <si>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</si>
  <si>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</si>
  <si>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</si>
  <si>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</si>
  <si>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</si>
  <si>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</si>
  <si>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</si>
  <si>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</si>
  <si>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</si>
  <si>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</si>
  <si>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</si>
  <si>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</si>
  <si>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</si>
  <si>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</si>
  <si>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</si>
  <si>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</si>
  <si>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</si>
  <si>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</si>
  <si>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</si>
  <si>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</si>
  <si>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</si>
  <si>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</si>
  <si>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</si>
  <si>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</si>
  <si>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</si>
  <si>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</si>
  <si>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</si>
  <si>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</si>
  <si>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</si>
  <si>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</si>
  <si>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</si>
  <si>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</si>
  <si>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</si>
  <si>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</si>
  <si>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</si>
  <si>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</si>
  <si>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</si>
  <si>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</si>
  <si>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</si>
  <si>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</si>
  <si>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</si>
  <si>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</si>
  <si>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</si>
  <si>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</si>
  <si>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</si>
  <si>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</si>
  <si>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</si>
  <si>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</si>
  <si>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</si>
  <si>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</si>
  <si>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</si>
  <si>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</si>
  <si>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</si>
  <si>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</si>
  <si>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</si>
  <si>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</si>
  <si>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</si>
  <si>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</si>
  <si>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</si>
  <si>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</si>
  <si>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</si>
  <si>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</si>
  <si>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</si>
  <si>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</si>
  <si>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</si>
  <si>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</si>
  <si>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</si>
  <si>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</si>
  <si>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</si>
  <si>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</si>
  <si>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</si>
  <si>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</si>
  <si>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</si>
  <si>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</si>
  <si>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</si>
  <si>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</si>
  <si>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</si>
  <si>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</si>
  <si>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</si>
  <si>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</si>
  <si>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</si>
  <si>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</si>
  <si>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</si>
  <si>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</si>
  <si>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</si>
  <si>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</si>
  <si>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</si>
  <si>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</si>
  <si>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</si>
  <si>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</si>
  <si>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</si>
  <si>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</si>
  <si>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</si>
  <si>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</si>
  <si>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</si>
  <si>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</si>
  <si>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</si>
  <si>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</si>
  <si>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</si>
  <si>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</si>
  <si>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</si>
  <si>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</si>
  <si>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</si>
  <si>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</si>
  <si>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</si>
  <si>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</si>
  <si>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</si>
  <si>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</si>
  <si>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</si>
  <si>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</si>
  <si>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</si>
  <si>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</si>
  <si>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</si>
  <si>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</si>
  <si>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</si>
  <si>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</si>
  <si>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</si>
  <si>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мая 2019 года</t>
  </si>
  <si>
    <t>Верхнедонской Нижнебыковское Свод</t>
  </si>
  <si>
    <t>К.Ф.Венцов</t>
  </si>
  <si>
    <t>И.Л.Шикун</t>
  </si>
  <si>
    <t>исполнительШикун И.Л._телефон 8(86364)33-5-31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</si>
</sst>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5" sqref="A125:B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4777428.26</v>
      </c>
      <c r="E12" s="26">
        <f>G12+I12</f>
        <v>2114691.56</v>
      </c>
      <c r="F12" s="26"/>
      <c r="G12" s="26"/>
      <c r="H12" s="26">
        <v>4777428.26</v>
      </c>
      <c r="I12" s="26">
        <v>2114691.56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1179500</v>
      </c>
      <c r="E14" s="26">
        <f>G14+I14</f>
        <v>219763.3</v>
      </c>
      <c r="F14" s="26"/>
      <c r="G14" s="26"/>
      <c r="H14" s="26">
        <v>1179500</v>
      </c>
      <c r="I14" s="26">
        <v>219763.3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3406200</v>
      </c>
      <c r="E16" s="26">
        <f>G16+I16</f>
        <v>1703200</v>
      </c>
      <c r="F16" s="26"/>
      <c r="G16" s="26"/>
      <c r="H16" s="26">
        <v>3406200</v>
      </c>
      <c r="I16" s="26">
        <v>1703200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3406200</v>
      </c>
      <c r="E19" s="26">
        <f>G19+I19</f>
        <v>1703200</v>
      </c>
      <c r="F19" s="26"/>
      <c r="G19" s="26"/>
      <c r="H19" s="26">
        <v>3406200</v>
      </c>
      <c r="I19" s="26">
        <v>1703200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3406200</v>
      </c>
      <c r="E21" s="26">
        <f>G21+I21</f>
        <v>1703200</v>
      </c>
      <c r="F21" s="26"/>
      <c r="G21" s="26"/>
      <c r="H21" s="26">
        <v>3406200</v>
      </c>
      <c r="I21" s="26">
        <v>1703200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191728.26</v>
      </c>
      <c r="E26" s="26">
        <f>G26+I26</f>
        <v>191728.26</v>
      </c>
      <c r="F26" s="26"/>
      <c r="G26" s="26"/>
      <c r="H26" s="26">
        <v>191728.26</v>
      </c>
      <c r="I26" s="26">
        <v>191728.26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4777428.26</v>
      </c>
      <c r="E31" s="26">
        <f>G31+I31</f>
        <v>1584748.82</v>
      </c>
      <c r="F31" s="26"/>
      <c r="G31" s="26"/>
      <c r="H31" s="26">
        <v>4777428.26</v>
      </c>
      <c r="I31" s="26">
        <v>1584748.82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2739520</v>
      </c>
      <c r="E33" s="26">
        <f>G33+I33</f>
        <v>891371.71</v>
      </c>
      <c r="F33" s="26"/>
      <c r="G33" s="26"/>
      <c r="H33" s="26">
        <v>2739520</v>
      </c>
      <c r="I33" s="26">
        <v>891371.71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2360700</v>
      </c>
      <c r="E35" s="26">
        <f>G35+I35</f>
        <v>777000.84</v>
      </c>
      <c r="F35" s="26"/>
      <c r="G35" s="26"/>
      <c r="H35" s="26">
        <v>2360700</v>
      </c>
      <c r="I35" s="26">
        <v>777000.84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2360700</v>
      </c>
      <c r="E37" s="26">
        <f>G37+I37</f>
        <v>777000.84</v>
      </c>
      <c r="F37" s="26"/>
      <c r="G37" s="26"/>
      <c r="H37" s="26">
        <v>2360700</v>
      </c>
      <c r="I37" s="26">
        <v>777000.84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93800</v>
      </c>
      <c r="E40" s="26">
        <f>G40+I40</f>
        <v>45697.59</v>
      </c>
      <c r="F40" s="26"/>
      <c r="G40" s="26"/>
      <c r="H40" s="26">
        <v>93800</v>
      </c>
      <c r="I40" s="26">
        <v>45697.59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60000</v>
      </c>
      <c r="E42" s="26">
        <f>G42+I42</f>
        <v>16521.52</v>
      </c>
      <c r="F42" s="26"/>
      <c r="G42" s="26"/>
      <c r="H42" s="26">
        <v>60000</v>
      </c>
      <c r="I42" s="26">
        <v>16521.52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36000</v>
      </c>
      <c r="E48" s="26">
        <f>G48+I48</f>
        <v>0</v>
      </c>
      <c r="F48" s="26"/>
      <c r="G48" s="26"/>
      <c r="H48" s="26">
        <v>36000</v>
      </c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125000</v>
      </c>
      <c r="E50" s="26">
        <f>G50+I50</f>
        <v>30815</v>
      </c>
      <c r="F50" s="26"/>
      <c r="G50" s="26"/>
      <c r="H50" s="26">
        <v>125000</v>
      </c>
      <c r="I50" s="26">
        <v>30815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64020</v>
      </c>
      <c r="E52" s="26">
        <f>G52+I52</f>
        <v>21336.76</v>
      </c>
      <c r="F52" s="26"/>
      <c r="G52" s="26"/>
      <c r="H52" s="26">
        <v>64020</v>
      </c>
      <c r="I52" s="26">
        <v>21336.76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61500</v>
      </c>
      <c r="E65" s="26">
        <f>G65+I65</f>
        <v>61500</v>
      </c>
      <c r="F65" s="26"/>
      <c r="G65" s="26"/>
      <c r="H65" s="26">
        <v>61500</v>
      </c>
      <c r="I65" s="26">
        <v>61500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61500</v>
      </c>
      <c r="E69" s="26">
        <f>G69+I69</f>
        <v>61500</v>
      </c>
      <c r="F69" s="26"/>
      <c r="G69" s="26"/>
      <c r="H69" s="26">
        <v>61500</v>
      </c>
      <c r="I69" s="26">
        <v>61500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1976408.26</v>
      </c>
      <c r="E88" s="26">
        <f>G88+I88</f>
        <v>631877.11</v>
      </c>
      <c r="F88" s="26"/>
      <c r="G88" s="26"/>
      <c r="H88" s="26">
        <v>1976408.26</v>
      </c>
      <c r="I88" s="26">
        <v>631877.11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106000</v>
      </c>
      <c r="E92" s="26">
        <f>G92+I92</f>
        <v>11601.28</v>
      </c>
      <c r="F92" s="26"/>
      <c r="G92" s="26"/>
      <c r="H92" s="26">
        <v>106000</v>
      </c>
      <c r="I92" s="26">
        <v>11601.28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42000</v>
      </c>
      <c r="E94" s="26">
        <f>G94+I94</f>
        <v>5607.3</v>
      </c>
      <c r="F94" s="26"/>
      <c r="G94" s="26"/>
      <c r="H94" s="26">
        <v>42000</v>
      </c>
      <c r="I94" s="26">
        <v>5607.3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196000</v>
      </c>
      <c r="E99" s="26">
        <f>G99+I99</f>
        <v>43875.6</v>
      </c>
      <c r="F99" s="26"/>
      <c r="G99" s="26"/>
      <c r="H99" s="26">
        <v>196000</v>
      </c>
      <c r="I99" s="26">
        <v>43875.6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15000</v>
      </c>
      <c r="E102" s="26">
        <f>G102+I102</f>
        <v>0</v>
      </c>
      <c r="F102" s="26"/>
      <c r="G102" s="26"/>
      <c r="H102" s="26">
        <v>15000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1017900</v>
      </c>
      <c r="E107" s="26">
        <f>G107+I107</f>
        <v>419400</v>
      </c>
      <c r="F107" s="26"/>
      <c r="G107" s="26"/>
      <c r="H107" s="26">
        <v>1017900</v>
      </c>
      <c r="I107" s="26">
        <v>419400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599508.26</v>
      </c>
      <c r="E108" s="26">
        <f>G108+I108</f>
        <v>151392.93</v>
      </c>
      <c r="F108" s="26"/>
      <c r="G108" s="26"/>
      <c r="H108" s="26">
        <v>599508.26</v>
      </c>
      <c r="I108" s="26">
        <v>151392.93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0" ref="D111:E113">F111+H111</f>
        <v>0</v>
      </c>
      <c r="E111" s="26">
        <f t="shared" si="0"/>
        <v>529942.74</v>
      </c>
      <c r="F111" s="26"/>
      <c r="G111" s="26"/>
      <c r="H111" s="26"/>
      <c r="I111" s="26">
        <v>529942.74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0"/>
        <v>15000</v>
      </c>
      <c r="E112" s="26">
        <f t="shared" si="0"/>
        <v>0</v>
      </c>
      <c r="F112" s="26"/>
      <c r="G112" s="26"/>
      <c r="H112" s="26">
        <v>15000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0"/>
        <v>3257008.26</v>
      </c>
      <c r="E113" s="26">
        <f t="shared" si="0"/>
        <v>1003283.43</v>
      </c>
      <c r="F113" s="26"/>
      <c r="G113" s="26"/>
      <c r="H113" s="26">
        <v>3257008.26</v>
      </c>
      <c r="I113" s="26">
        <v>1003283.43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1" ref="D115:E118">F115+H115</f>
        <v>2360700</v>
      </c>
      <c r="E115" s="26">
        <f t="shared" si="1"/>
        <v>777000.84</v>
      </c>
      <c r="F115" s="26"/>
      <c r="G115" s="26"/>
      <c r="H115" s="26">
        <v>2360700</v>
      </c>
      <c r="I115" s="26">
        <v>777000.84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1"/>
        <v>286500</v>
      </c>
      <c r="E116" s="26">
        <f t="shared" si="1"/>
        <v>99789.88</v>
      </c>
      <c r="F116" s="26"/>
      <c r="G116" s="26"/>
      <c r="H116" s="26">
        <v>286500</v>
      </c>
      <c r="I116" s="26">
        <v>99789.88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1"/>
        <v>197000</v>
      </c>
      <c r="E117" s="26">
        <f t="shared" si="1"/>
        <v>43875.6</v>
      </c>
      <c r="F117" s="26"/>
      <c r="G117" s="26"/>
      <c r="H117" s="26">
        <v>197000</v>
      </c>
      <c r="I117" s="26">
        <v>43875.6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1"/>
        <v>14000</v>
      </c>
      <c r="E118" s="26">
        <f t="shared" si="1"/>
        <v>8577.54</v>
      </c>
      <c r="F118" s="26"/>
      <c r="G118" s="26"/>
      <c r="H118" s="26">
        <v>14000</v>
      </c>
      <c r="I118" s="26">
        <v>8577.54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238</v>
      </c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2019-05-01T12:14:11Z</dcterms:modified>
  <cp:category/>
  <cp:version/>
  <cp:contentType/>
  <cp:contentStatus/>
</cp:coreProperties>
</file>