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<sst xmlns="http://schemas.openxmlformats.org/spreadsheetml/2006/main" count="333" uniqueCount="240">
  <si>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</si>
  <si>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</si>
  <si>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</si>
  <si>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</si>
  <si>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</si>
  <si>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</si>
  <si>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</si>
  <si>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</si>
  <si>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</si>
  <si>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</si>
  <si>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</si>
  <si>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</si>
  <si>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</si>
  <si>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</si>
  <si>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</si>
  <si>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</si>
  <si>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</si>
  <si>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</si>
  <si>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</si>
  <si>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</si>
  <si>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</si>
  <si>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</si>
  <si>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</si>
  <si>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</si>
  <si>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</si>
  <si>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</si>
  <si>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</si>
  <si>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</si>
  <si>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</si>
  <si>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</si>
  <si>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</si>
  <si>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</si>
  <si>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</si>
  <si>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</si>
  <si>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</si>
  <si>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</si>
  <si>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</si>
  <si>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</si>
  <si>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</si>
  <si>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</si>
  <si>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</si>
  <si>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</si>
  <si>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</si>
  <si>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</si>
  <si>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</si>
  <si>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</si>
  <si>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</si>
  <si>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</si>
  <si>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</si>
  <si>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</si>
  <si>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</si>
  <si>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</si>
  <si>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</si>
  <si>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</si>
  <si>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</si>
  <si>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</si>
  <si>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</si>
  <si>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</si>
  <si>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</si>
  <si>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</si>
  <si>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</si>
  <si>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</si>
  <si>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</si>
  <si>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</si>
  <si>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</si>
  <si>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</si>
  <si>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</si>
  <si>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</si>
  <si>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</si>
  <si>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</si>
  <si>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</si>
  <si>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</si>
  <si>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</si>
  <si>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</si>
  <si>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</si>
  <si>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</si>
  <si>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</si>
  <si>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</si>
  <si>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</si>
  <si>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</si>
  <si>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</si>
  <si>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</si>
  <si>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</si>
  <si>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</si>
  <si>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</si>
  <si>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</si>
  <si>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</si>
  <si>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</si>
  <si>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</si>
  <si>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</si>
  <si>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</si>
  <si>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</si>
  <si>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</si>
  <si>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</si>
  <si>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</si>
  <si>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</si>
  <si>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</si>
  <si>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</si>
  <si>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</si>
  <si>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</si>
  <si>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</si>
  <si>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</si>
  <si>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</si>
  <si>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</si>
  <si>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</si>
  <si>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</si>
  <si>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</si>
  <si>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</si>
  <si>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</si>
  <si>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</si>
  <si>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</si>
  <si>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</si>
  <si>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</si>
  <si>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</si>
  <si>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</si>
  <si>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</si>
  <si>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</si>
  <si>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</si>
  <si>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</si>
  <si>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</si>
  <si>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</si>
  <si>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</si>
  <si>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</si>
  <si>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</si>
  <si>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</si>
  <si>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</si>
  <si>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</si>
  <si>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</si>
  <si>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</si>
  <si>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</si>
  <si>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</si>
  <si>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</si>
  <si>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</si>
  <si>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</si>
  <si>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</si>
  <si>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</si>
  <si>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</si>
  <si>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</si>
  <si>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</si>
  <si>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</si>
  <si>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</si>
  <si>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</si>
  <si>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</si>
  <si>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</si>
  <si>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</si>
  <si>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</si>
  <si>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</si>
  <si>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</si>
  <si>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</si>
  <si>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</si>
  <si>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</si>
  <si>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</si>
  <si>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</si>
  <si>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</si>
  <si>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</si>
  <si>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</si>
  <si>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</si>
  <si>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</si>
  <si>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</si>
  <si>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</si>
  <si>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</si>
  <si>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</si>
  <si>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</si>
  <si>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</si>
  <si>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</si>
  <si>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</si>
  <si>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</si>
  <si>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</si>
  <si>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</si>
  <si>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</si>
  <si>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</si>
  <si>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</si>
  <si>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</si>
  <si>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</si>
  <si>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</si>
  <si>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</si>
  <si>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</si>
  <si>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</si>
  <si>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</si>
  <si>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</si>
  <si>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</si>
  <si>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</si>
  <si>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</si>
  <si>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</si>
  <si>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</si>
  <si>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</si>
  <si>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</si>
  <si>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</si>
  <si>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</si>
  <si>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</si>
  <si>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</si>
  <si>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</si>
  <si>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</si>
  <si>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</si>
  <si>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</si>
  <si>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</si>
  <si>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</si>
  <si>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</si>
  <si>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</si>
  <si>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</si>
  <si>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</si>
  <si>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</si>
  <si>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</si>
  <si>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</si>
  <si>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</si>
  <si>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</si>
  <si>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</si>
  <si>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</si>
  <si>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</si>
  <si>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</si>
  <si>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</si>
  <si>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</si>
  <si>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</si>
  <si>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</si>
  <si>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</si>
  <si>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</si>
  <si>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</si>
  <si>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</si>
  <si>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</si>
  <si>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</si>
  <si>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</si>
  <si>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</si>
  <si>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</si>
  <si>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</si>
  <si>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</si>
  <si>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</si>
  <si>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</si>
  <si>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</si>
  <si>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</si>
  <si>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</si>
  <si>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</si>
  <si>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</si>
  <si>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</si>
  <si>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</si>
  <si>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</si>
  <si>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марта 2020 года</t>
  </si>
  <si>
    <t>Верхнедонской Нижнебыковское Свод</t>
  </si>
  <si>
    <t>К.Ф.Венцов</t>
  </si>
  <si>
    <t>И.Л.Шикун</t>
  </si>
  <si>
    <t>исполнитель__Шикун И.Л._телефон 8(86364)33-5-31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</si>
</sst>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81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6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F132" sqref="F132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4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5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235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236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7" t="s">
        <v>11</v>
      </c>
      <c r="B7" s="58" t="s">
        <v>12</v>
      </c>
      <c r="C7" s="14"/>
      <c r="D7" s="57" t="s">
        <v>15</v>
      </c>
      <c r="E7" s="57"/>
      <c r="F7" s="52" t="s">
        <v>14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6</v>
      </c>
      <c r="G8" s="57"/>
      <c r="H8" s="57" t="s">
        <v>3</v>
      </c>
      <c r="I8" s="57"/>
    </row>
    <row r="9" spans="1:9" ht="38.25">
      <c r="A9" s="57"/>
      <c r="B9" s="60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44</v>
      </c>
      <c r="B12" s="17" t="s">
        <v>160</v>
      </c>
      <c r="C12" s="17" t="s">
        <v>130</v>
      </c>
      <c r="D12" s="26">
        <f>F12+H12</f>
        <v>4984934.37</v>
      </c>
      <c r="E12" s="26">
        <f>G12+I12</f>
        <v>1126352.79</v>
      </c>
      <c r="F12" s="26"/>
      <c r="G12" s="26"/>
      <c r="H12" s="26">
        <v>4984934.37</v>
      </c>
      <c r="I12" s="26">
        <v>1126352.79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>F14+H14</f>
        <v>1223600</v>
      </c>
      <c r="E14" s="26">
        <f>G14+I14</f>
        <v>65018.42</v>
      </c>
      <c r="F14" s="26"/>
      <c r="G14" s="26"/>
      <c r="H14" s="26">
        <v>1223600</v>
      </c>
      <c r="I14" s="26">
        <v>65018.42</v>
      </c>
    </row>
    <row r="15" spans="1:9" s="10" customFormat="1" ht="38.25">
      <c r="A15" s="44" t="s">
        <v>161</v>
      </c>
      <c r="B15" s="28" t="s">
        <v>162</v>
      </c>
      <c r="C15" s="28" t="s">
        <v>162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>F16+H16</f>
        <v>3461600</v>
      </c>
      <c r="E16" s="26">
        <f>G16+I16</f>
        <v>761600</v>
      </c>
      <c r="F16" s="26"/>
      <c r="G16" s="26"/>
      <c r="H16" s="26">
        <v>3461600</v>
      </c>
      <c r="I16" s="26">
        <v>761600</v>
      </c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168</v>
      </c>
      <c r="B19" s="27" t="s">
        <v>61</v>
      </c>
      <c r="C19" s="27" t="s">
        <v>131</v>
      </c>
      <c r="D19" s="26">
        <f>F19+H19</f>
        <v>3461600</v>
      </c>
      <c r="E19" s="26">
        <f>G19+I19</f>
        <v>761600</v>
      </c>
      <c r="F19" s="26"/>
      <c r="G19" s="26"/>
      <c r="H19" s="26">
        <v>3461600</v>
      </c>
      <c r="I19" s="26">
        <v>761600</v>
      </c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3461600</v>
      </c>
      <c r="E21" s="26">
        <f>G21+I21</f>
        <v>761600</v>
      </c>
      <c r="F21" s="26"/>
      <c r="G21" s="26"/>
      <c r="H21" s="26">
        <v>3461600</v>
      </c>
      <c r="I21" s="26">
        <v>761600</v>
      </c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170</v>
      </c>
      <c r="B23" s="28" t="s">
        <v>64</v>
      </c>
      <c r="C23" s="28" t="s">
        <v>64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299734.37</v>
      </c>
      <c r="E26" s="26">
        <f>G26+I26</f>
        <v>299734.37</v>
      </c>
      <c r="F26" s="26"/>
      <c r="G26" s="26"/>
      <c r="H26" s="26">
        <v>299734.37</v>
      </c>
      <c r="I26" s="26">
        <v>299734.37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4984934.37</v>
      </c>
      <c r="E31" s="26">
        <f>G31+I31</f>
        <v>638193.2</v>
      </c>
      <c r="F31" s="26"/>
      <c r="G31" s="26"/>
      <c r="H31" s="26">
        <v>4984934.37</v>
      </c>
      <c r="I31" s="26">
        <v>638193.2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2842520</v>
      </c>
      <c r="E33" s="26">
        <f>G33+I33</f>
        <v>305630.52</v>
      </c>
      <c r="F33" s="26"/>
      <c r="G33" s="26"/>
      <c r="H33" s="26">
        <v>2842520</v>
      </c>
      <c r="I33" s="26">
        <v>305630.52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2427100</v>
      </c>
      <c r="E35" s="26">
        <f>G35+I35</f>
        <v>247653.14</v>
      </c>
      <c r="F35" s="26"/>
      <c r="G35" s="26"/>
      <c r="H35" s="26">
        <v>2427100</v>
      </c>
      <c r="I35" s="26">
        <v>247653.14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2427100</v>
      </c>
      <c r="E37" s="26">
        <f>G37+I37</f>
        <v>247653.14</v>
      </c>
      <c r="F37" s="26"/>
      <c r="G37" s="26"/>
      <c r="H37" s="26">
        <v>2427100</v>
      </c>
      <c r="I37" s="26">
        <v>247653.14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>F40+H40</f>
        <v>102300</v>
      </c>
      <c r="E40" s="26">
        <f>G40+I40</f>
        <v>20332.06</v>
      </c>
      <c r="F40" s="26"/>
      <c r="G40" s="26"/>
      <c r="H40" s="26">
        <v>102300</v>
      </c>
      <c r="I40" s="26">
        <v>20332.06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f>F42+H42</f>
        <v>100600</v>
      </c>
      <c r="E42" s="26">
        <f>G42+I42</f>
        <v>16479.07</v>
      </c>
      <c r="F42" s="26"/>
      <c r="G42" s="26"/>
      <c r="H42" s="26">
        <v>100600</v>
      </c>
      <c r="I42" s="26">
        <v>16479.07</v>
      </c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>
        <f>F48+H48</f>
        <v>37800</v>
      </c>
      <c r="E48" s="26">
        <f>G48+I48</f>
        <v>0</v>
      </c>
      <c r="F48" s="26"/>
      <c r="G48" s="26"/>
      <c r="H48" s="26">
        <v>37800</v>
      </c>
      <c r="I48" s="26"/>
    </row>
    <row r="49" spans="1:9" s="12" customFormat="1" ht="13.5">
      <c r="A49" s="38" t="s">
        <v>26</v>
      </c>
      <c r="B49" s="29" t="s">
        <v>83</v>
      </c>
      <c r="C49" s="29" t="s">
        <v>83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>F50+H50</f>
        <v>110700</v>
      </c>
      <c r="E50" s="26">
        <f>G50+I50</f>
        <v>15480</v>
      </c>
      <c r="F50" s="26"/>
      <c r="G50" s="26"/>
      <c r="H50" s="26">
        <v>110700</v>
      </c>
      <c r="I50" s="26">
        <v>15480</v>
      </c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>
        <f>F52+H52</f>
        <v>64020</v>
      </c>
      <c r="E52" s="26">
        <f>G52+I52</f>
        <v>5686.25</v>
      </c>
      <c r="F52" s="26"/>
      <c r="G52" s="26"/>
      <c r="H52" s="26">
        <v>64020</v>
      </c>
      <c r="I52" s="26">
        <v>5686.25</v>
      </c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>
        <f>F65+H65</f>
        <v>31800</v>
      </c>
      <c r="E65" s="26">
        <f>G65+I65</f>
        <v>31800</v>
      </c>
      <c r="F65" s="26"/>
      <c r="G65" s="26"/>
      <c r="H65" s="26">
        <v>31800</v>
      </c>
      <c r="I65" s="26">
        <v>31800</v>
      </c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>
        <f>F69+H69</f>
        <v>31800</v>
      </c>
      <c r="E69" s="26">
        <f>G69+I69</f>
        <v>31800</v>
      </c>
      <c r="F69" s="26"/>
      <c r="G69" s="26"/>
      <c r="H69" s="26">
        <v>31800</v>
      </c>
      <c r="I69" s="26">
        <v>31800</v>
      </c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55</v>
      </c>
      <c r="B73" s="28" t="s">
        <v>104</v>
      </c>
      <c r="C73" s="28" t="s">
        <v>149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56</v>
      </c>
      <c r="B88" s="39" t="s">
        <v>230</v>
      </c>
      <c r="C88" s="39" t="s">
        <v>150</v>
      </c>
      <c r="D88" s="26">
        <f>F88+H88</f>
        <v>2110614.37</v>
      </c>
      <c r="E88" s="26">
        <f>G88+I88</f>
        <v>300762.68</v>
      </c>
      <c r="F88" s="26"/>
      <c r="G88" s="26"/>
      <c r="H88" s="26">
        <v>2110614.37</v>
      </c>
      <c r="I88" s="26">
        <v>300762.68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>F92+H92</f>
        <v>102600</v>
      </c>
      <c r="E92" s="26">
        <f>G92+I92</f>
        <v>4000</v>
      </c>
      <c r="F92" s="26"/>
      <c r="G92" s="26"/>
      <c r="H92" s="26">
        <v>102600</v>
      </c>
      <c r="I92" s="26">
        <v>4000</v>
      </c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>F94+H94</f>
        <v>40000</v>
      </c>
      <c r="E94" s="26">
        <f>G94+I94</f>
        <v>0</v>
      </c>
      <c r="F94" s="26"/>
      <c r="G94" s="26"/>
      <c r="H94" s="26">
        <v>40000</v>
      </c>
      <c r="I94" s="26"/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/>
      <c r="E95" s="26"/>
      <c r="F95" s="26"/>
      <c r="G95" s="26"/>
      <c r="H95" s="26"/>
      <c r="I95" s="26"/>
    </row>
    <row r="96" spans="1:9" ht="12.75">
      <c r="A96" s="35" t="s">
        <v>37</v>
      </c>
      <c r="B96" s="28" t="s">
        <v>112</v>
      </c>
      <c r="C96" s="28" t="s">
        <v>112</v>
      </c>
      <c r="D96" s="26"/>
      <c r="E96" s="26"/>
      <c r="F96" s="26"/>
      <c r="G96" s="26"/>
      <c r="H96" s="26"/>
      <c r="I96" s="26"/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26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26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200000</v>
      </c>
      <c r="E99" s="26">
        <f>G99+I99</f>
        <v>0</v>
      </c>
      <c r="F99" s="26"/>
      <c r="G99" s="26"/>
      <c r="H99" s="26">
        <v>200000</v>
      </c>
      <c r="I99" s="26"/>
    </row>
    <row r="100" spans="1:9" ht="12.75">
      <c r="A100" s="38" t="s">
        <v>39</v>
      </c>
      <c r="B100" s="29" t="s">
        <v>116</v>
      </c>
      <c r="C100" s="29" t="s">
        <v>116</v>
      </c>
      <c r="D100" s="26"/>
      <c r="E100" s="26"/>
      <c r="F100" s="26"/>
      <c r="G100" s="26"/>
      <c r="H100" s="26"/>
      <c r="I100" s="26"/>
    </row>
    <row r="101" spans="1:9" ht="25.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26"/>
    </row>
    <row r="102" spans="1:9" ht="12.75">
      <c r="A102" s="35" t="s">
        <v>40</v>
      </c>
      <c r="B102" s="28" t="s">
        <v>118</v>
      </c>
      <c r="C102" s="28" t="s">
        <v>118</v>
      </c>
      <c r="D102" s="26">
        <f>F102+H102</f>
        <v>15000</v>
      </c>
      <c r="E102" s="26">
        <f>G102+I102</f>
        <v>0</v>
      </c>
      <c r="F102" s="26"/>
      <c r="G102" s="26"/>
      <c r="H102" s="26">
        <v>15000</v>
      </c>
      <c r="I102" s="26"/>
    </row>
    <row r="103" spans="1:9" ht="12.75">
      <c r="A103" s="35" t="s">
        <v>41</v>
      </c>
      <c r="B103" s="28" t="s">
        <v>119</v>
      </c>
      <c r="C103" s="28" t="s">
        <v>119</v>
      </c>
      <c r="D103" s="26"/>
      <c r="E103" s="26"/>
      <c r="F103" s="26"/>
      <c r="G103" s="26"/>
      <c r="H103" s="26"/>
      <c r="I103" s="26"/>
    </row>
    <row r="104" spans="1:9" ht="12.75">
      <c r="A104" s="35" t="s">
        <v>42</v>
      </c>
      <c r="B104" s="28" t="s">
        <v>120</v>
      </c>
      <c r="C104" s="28" t="s">
        <v>120</v>
      </c>
      <c r="D104" s="26"/>
      <c r="E104" s="26"/>
      <c r="F104" s="26"/>
      <c r="G104" s="26"/>
      <c r="H104" s="26"/>
      <c r="I104" s="26"/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26"/>
    </row>
    <row r="106" spans="1:9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26"/>
    </row>
    <row r="107" spans="1:9" ht="51">
      <c r="A107" s="35" t="s">
        <v>43</v>
      </c>
      <c r="B107" s="28" t="s">
        <v>122</v>
      </c>
      <c r="C107" s="28" t="s">
        <v>122</v>
      </c>
      <c r="D107" s="26">
        <f>F107+H107</f>
        <v>1109600</v>
      </c>
      <c r="E107" s="26">
        <f>G107+I107</f>
        <v>184800</v>
      </c>
      <c r="F107" s="26"/>
      <c r="G107" s="26"/>
      <c r="H107" s="26">
        <v>1109600</v>
      </c>
      <c r="I107" s="26">
        <v>184800</v>
      </c>
    </row>
    <row r="108" spans="1:9" ht="12.75">
      <c r="A108" s="35" t="s">
        <v>126</v>
      </c>
      <c r="B108" s="28" t="s">
        <v>123</v>
      </c>
      <c r="C108" s="28" t="s">
        <v>153</v>
      </c>
      <c r="D108" s="26">
        <f>F108+H108</f>
        <v>643414.37</v>
      </c>
      <c r="E108" s="26">
        <f>G108+I108</f>
        <v>111962.68</v>
      </c>
      <c r="F108" s="26"/>
      <c r="G108" s="26"/>
      <c r="H108" s="26">
        <v>643414.37</v>
      </c>
      <c r="I108" s="26">
        <v>111962.68</v>
      </c>
    </row>
    <row r="109" spans="1:9" ht="12.75">
      <c r="A109" s="38" t="s">
        <v>26</v>
      </c>
      <c r="B109" s="29" t="s">
        <v>124</v>
      </c>
      <c r="C109" s="29" t="s">
        <v>124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/>
      <c r="E110" s="26"/>
      <c r="F110" s="26"/>
      <c r="G110" s="26"/>
      <c r="H110" s="26"/>
      <c r="I110" s="26"/>
    </row>
    <row r="111" spans="1:9" ht="12.75">
      <c r="A111" s="43" t="s">
        <v>59</v>
      </c>
      <c r="B111" s="32" t="s">
        <v>125</v>
      </c>
      <c r="C111" s="32" t="s">
        <v>125</v>
      </c>
      <c r="D111" s="26">
        <f aca="true" t="shared" si="0" ref="D111:E113">F111+H111</f>
        <v>0</v>
      </c>
      <c r="E111" s="26">
        <f t="shared" si="0"/>
        <v>488159.59</v>
      </c>
      <c r="F111" s="26"/>
      <c r="G111" s="26"/>
      <c r="H111" s="26"/>
      <c r="I111" s="26">
        <v>488159.59</v>
      </c>
    </row>
    <row r="112" spans="1:9" ht="25.5">
      <c r="A112" s="43" t="s">
        <v>212</v>
      </c>
      <c r="B112" s="32" t="s">
        <v>129</v>
      </c>
      <c r="C112" s="32" t="s">
        <v>129</v>
      </c>
      <c r="D112" s="26">
        <f t="shared" si="0"/>
        <v>15000</v>
      </c>
      <c r="E112" s="26">
        <f t="shared" si="0"/>
        <v>0</v>
      </c>
      <c r="F112" s="26"/>
      <c r="G112" s="26"/>
      <c r="H112" s="26">
        <v>15000</v>
      </c>
      <c r="I112" s="26"/>
    </row>
    <row r="113" spans="1:9" ht="25.5">
      <c r="A113" s="43" t="s">
        <v>213</v>
      </c>
      <c r="B113" s="32" t="s">
        <v>232</v>
      </c>
      <c r="C113" s="32" t="s">
        <v>214</v>
      </c>
      <c r="D113" s="26">
        <f t="shared" si="0"/>
        <v>3198734.37</v>
      </c>
      <c r="E113" s="26">
        <f t="shared" si="0"/>
        <v>374957.95</v>
      </c>
      <c r="F113" s="26"/>
      <c r="G113" s="26"/>
      <c r="H113" s="26">
        <v>3198734.37</v>
      </c>
      <c r="I113" s="26">
        <v>374957.95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216</v>
      </c>
      <c r="B115" s="28" t="s">
        <v>233</v>
      </c>
      <c r="C115" s="28" t="s">
        <v>217</v>
      </c>
      <c r="D115" s="26">
        <f aca="true" t="shared" si="1" ref="D115:E118">F115+H115</f>
        <v>2427100</v>
      </c>
      <c r="E115" s="26">
        <f t="shared" si="1"/>
        <v>247653.14</v>
      </c>
      <c r="F115" s="26"/>
      <c r="G115" s="26"/>
      <c r="H115" s="26">
        <v>2427100</v>
      </c>
      <c r="I115" s="26">
        <v>247653.14</v>
      </c>
    </row>
    <row r="116" spans="1:9" ht="38.25">
      <c r="A116" s="38" t="s">
        <v>218</v>
      </c>
      <c r="B116" s="29" t="s">
        <v>219</v>
      </c>
      <c r="C116" s="28" t="s">
        <v>219</v>
      </c>
      <c r="D116" s="26">
        <f t="shared" si="1"/>
        <v>308000</v>
      </c>
      <c r="E116" s="26">
        <f t="shared" si="1"/>
        <v>22428.27</v>
      </c>
      <c r="F116" s="26"/>
      <c r="G116" s="26"/>
      <c r="H116" s="26">
        <v>308000</v>
      </c>
      <c r="I116" s="26">
        <v>22428.27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 t="shared" si="1"/>
        <v>201000</v>
      </c>
      <c r="E117" s="26">
        <f t="shared" si="1"/>
        <v>0</v>
      </c>
      <c r="F117" s="26"/>
      <c r="G117" s="26"/>
      <c r="H117" s="26">
        <v>201000</v>
      </c>
      <c r="I117" s="26"/>
    </row>
    <row r="118" spans="1:9" ht="12.75">
      <c r="A118" s="35" t="s">
        <v>221</v>
      </c>
      <c r="B118" s="28" t="s">
        <v>225</v>
      </c>
      <c r="C118" s="28" t="s">
        <v>225</v>
      </c>
      <c r="D118" s="26">
        <f t="shared" si="1"/>
        <v>18000</v>
      </c>
      <c r="E118" s="26">
        <f t="shared" si="1"/>
        <v>3596.74</v>
      </c>
      <c r="F118" s="26"/>
      <c r="G118" s="26"/>
      <c r="H118" s="26">
        <v>18000</v>
      </c>
      <c r="I118" s="26">
        <v>3596.74</v>
      </c>
    </row>
    <row r="119" spans="1:9" ht="12.75">
      <c r="A119" s="35" t="s">
        <v>222</v>
      </c>
      <c r="B119" s="28" t="s">
        <v>226</v>
      </c>
      <c r="C119" s="28" t="s">
        <v>226</v>
      </c>
      <c r="D119" s="26"/>
      <c r="E119" s="26"/>
      <c r="F119" s="26"/>
      <c r="G119" s="26"/>
      <c r="H119" s="26"/>
      <c r="I119" s="26"/>
    </row>
    <row r="120" spans="1:9" ht="12.75">
      <c r="A120" s="35" t="s">
        <v>223</v>
      </c>
      <c r="B120" s="28" t="s">
        <v>227</v>
      </c>
      <c r="C120" s="28" t="s">
        <v>227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53" t="s">
        <v>128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127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 t="s">
        <v>237</v>
      </c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 t="s">
        <v>238</v>
      </c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 t="s">
        <v>238</v>
      </c>
      <c r="C127" s="22"/>
      <c r="D127" s="22"/>
      <c r="E127" s="22"/>
      <c r="F127" s="22"/>
      <c r="G127" s="22"/>
    </row>
    <row r="128" spans="1:8" s="19" customFormat="1" ht="12.75">
      <c r="A128" s="21" t="s">
        <v>239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2020-03-03T10:21:21Z</cp:lastPrinted>
  <dcterms:created xsi:type="dcterms:W3CDTF">2002-03-12T08:12:25Z</dcterms:created>
  <dcterms:modified xsi:type="dcterms:W3CDTF">2020-03-03T10:21:35Z</dcterms:modified>
  <cp:category/>
  <cp:version/>
  <cp:contentType/>
  <cp:contentStatus/>
</cp:coreProperties>
</file>