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<sst xmlns="http://schemas.openxmlformats.org/spreadsheetml/2006/main" count="333" uniqueCount="240">
  <si>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</si>
  <si>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</si>
  <si>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</si>
  <si>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</si>
  <si>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</si>
  <si>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</si>
  <si>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</si>
  <si>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</si>
  <si>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</si>
  <si>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</si>
  <si>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</si>
  <si>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</si>
  <si>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</si>
  <si>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</si>
  <si>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</si>
  <si>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</si>
  <si>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</si>
  <si>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</si>
  <si>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</si>
  <si>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</si>
  <si>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</si>
  <si>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</si>
  <si>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</si>
  <si>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</si>
  <si>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</si>
  <si>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</si>
  <si>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</si>
  <si>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</si>
  <si>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</si>
  <si>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</si>
  <si>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</si>
  <si>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</si>
  <si>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</si>
  <si>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</si>
  <si>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</si>
  <si>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</si>
  <si>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</si>
  <si>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</si>
  <si>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</si>
  <si>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</si>
  <si>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</si>
  <si>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</si>
  <si>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</si>
  <si>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</si>
  <si>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</si>
  <si>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</si>
  <si>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</si>
  <si>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</si>
  <si>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</si>
  <si>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</si>
  <si>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</si>
  <si>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</si>
  <si>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</si>
  <si>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</si>
  <si>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</si>
  <si>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</si>
  <si>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</si>
  <si>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</si>
  <si>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</si>
  <si>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</si>
  <si>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</si>
  <si>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</si>
  <si>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</si>
  <si>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</si>
  <si>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</si>
  <si>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</si>
  <si>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</si>
  <si>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</si>
  <si>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</si>
  <si>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</si>
  <si>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</si>
  <si>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</si>
  <si>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</si>
  <si>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</si>
  <si>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</si>
  <si>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</si>
  <si>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</si>
  <si>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</si>
  <si>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</si>
  <si>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</si>
  <si>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</si>
  <si>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</si>
  <si>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</si>
  <si>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</si>
  <si>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</si>
  <si>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</si>
  <si>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</si>
  <si>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</si>
  <si>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</si>
  <si>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</si>
  <si>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</si>
  <si>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</si>
  <si>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</si>
  <si>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</si>
  <si>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</si>
  <si>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</si>
  <si>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</si>
  <si>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</si>
  <si>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</si>
  <si>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</si>
  <si>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</si>
  <si>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</si>
  <si>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</si>
  <si>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</si>
  <si>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</si>
  <si>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</si>
  <si>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</si>
  <si>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</si>
  <si>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</si>
  <si>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</si>
  <si>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</si>
  <si>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</si>
  <si>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</si>
  <si>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</si>
  <si>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</si>
  <si>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</si>
  <si>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</si>
  <si>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</si>
  <si>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</si>
  <si>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</si>
  <si>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</si>
  <si>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</si>
  <si>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</si>
  <si>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</si>
  <si>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</si>
  <si>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</si>
  <si>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</si>
  <si>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</si>
  <si>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</si>
  <si>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</si>
  <si>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</si>
  <si>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</si>
  <si>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</si>
  <si>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</si>
  <si>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</si>
  <si>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</si>
  <si>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</si>
  <si>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</si>
  <si>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</si>
  <si>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</si>
  <si>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</si>
  <si>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</si>
  <si>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</si>
  <si>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</si>
  <si>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</si>
  <si>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</si>
  <si>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</si>
  <si>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</si>
  <si>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</si>
  <si>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</si>
  <si>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</si>
  <si>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</si>
  <si>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</si>
  <si>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</si>
  <si>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</si>
  <si>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</si>
  <si>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</si>
  <si>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</si>
  <si>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</si>
  <si>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</si>
  <si>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</si>
  <si>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</si>
  <si>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</si>
  <si>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</si>
  <si>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</si>
  <si>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</si>
  <si>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</si>
  <si>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</si>
  <si>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</si>
  <si>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</si>
  <si>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</si>
  <si>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</si>
  <si>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</si>
  <si>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</si>
  <si>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</si>
  <si>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</si>
  <si>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</si>
  <si>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</si>
  <si>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</si>
  <si>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</si>
  <si>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</si>
  <si>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</si>
  <si>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</si>
  <si>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</si>
  <si>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</si>
  <si>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</si>
  <si>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</si>
  <si>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</si>
  <si>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</si>
  <si>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</si>
  <si>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</si>
  <si>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</si>
  <si>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</si>
  <si>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</si>
  <si>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</si>
  <si>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</si>
  <si>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</si>
  <si>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</si>
  <si>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</si>
  <si>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</si>
  <si>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</si>
  <si>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</si>
  <si>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</si>
  <si>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</si>
  <si>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</si>
  <si>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</si>
  <si>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</si>
  <si>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</si>
  <si>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</si>
  <si>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</si>
  <si>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</si>
  <si>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</si>
  <si>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</si>
  <si>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</si>
  <si>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</si>
  <si>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</si>
  <si>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</si>
  <si>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</si>
  <si>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</si>
  <si>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</si>
  <si>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</si>
  <si>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</si>
  <si>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</si>
  <si>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</si>
  <si>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</si>
  <si>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</si>
  <si>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</si>
  <si>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</si>
  <si>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</si>
  <si>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</si>
  <si>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</si>
  <si>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</si>
  <si>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</si>
  <si>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</si>
  <si>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</si>
  <si>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2022 года</t>
  </si>
  <si>
    <t>Верхнедонской Нижнебыковское Свод</t>
  </si>
  <si>
    <t>Венцов К.Ф.</t>
  </si>
  <si>
    <t>Шикун И.Л.</t>
  </si>
  <si>
    <t>исполнительШикун Ирина Львовна_телефон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</si>
</sst>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5086599.3</v>
      </c>
      <c r="E12" s="26">
        <f>G12+I12</f>
        <v>2874781.18</v>
      </c>
      <c r="F12" s="26"/>
      <c r="G12" s="26"/>
      <c r="H12" s="26">
        <v>5086599.3</v>
      </c>
      <c r="I12" s="26">
        <v>2874781.18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1478300</v>
      </c>
      <c r="E14" s="26">
        <f>G14+I14</f>
        <v>349181.88</v>
      </c>
      <c r="F14" s="26"/>
      <c r="G14" s="26"/>
      <c r="H14" s="26">
        <v>1478300</v>
      </c>
      <c r="I14" s="26">
        <v>349181.88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3582700</v>
      </c>
      <c r="E16" s="26">
        <f>G16+I16</f>
        <v>2500000</v>
      </c>
      <c r="F16" s="26"/>
      <c r="G16" s="26"/>
      <c r="H16" s="26">
        <v>3582700</v>
      </c>
      <c r="I16" s="26">
        <v>2500000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3582700</v>
      </c>
      <c r="E19" s="26">
        <f>G19+I19</f>
        <v>2500000</v>
      </c>
      <c r="F19" s="26"/>
      <c r="G19" s="26"/>
      <c r="H19" s="26">
        <v>3582700</v>
      </c>
      <c r="I19" s="26">
        <v>2500000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3582700</v>
      </c>
      <c r="E21" s="26">
        <f>G21+I21</f>
        <v>2500000</v>
      </c>
      <c r="F21" s="26"/>
      <c r="G21" s="26"/>
      <c r="H21" s="26">
        <v>3582700</v>
      </c>
      <c r="I21" s="26">
        <v>2500000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25599.3</v>
      </c>
      <c r="E26" s="26">
        <f>G26+I26</f>
        <v>25599.3</v>
      </c>
      <c r="F26" s="26"/>
      <c r="G26" s="26"/>
      <c r="H26" s="26">
        <v>25599.3</v>
      </c>
      <c r="I26" s="26">
        <v>25599.3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5086599.3</v>
      </c>
      <c r="E31" s="26">
        <f>G31+I31</f>
        <v>2160314.27</v>
      </c>
      <c r="F31" s="26"/>
      <c r="G31" s="26"/>
      <c r="H31" s="26">
        <v>5086599.3</v>
      </c>
      <c r="I31" s="26">
        <v>2160314.27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2903368.18</v>
      </c>
      <c r="E33" s="26">
        <f>G33+I33</f>
        <v>1265664.74</v>
      </c>
      <c r="F33" s="26"/>
      <c r="G33" s="26"/>
      <c r="H33" s="26">
        <v>2903368.18</v>
      </c>
      <c r="I33" s="26">
        <v>1265664.74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2449499.3</v>
      </c>
      <c r="E35" s="26">
        <f>G35+I35</f>
        <v>1118600.96</v>
      </c>
      <c r="F35" s="26"/>
      <c r="G35" s="26"/>
      <c r="H35" s="26">
        <v>2449499.3</v>
      </c>
      <c r="I35" s="26">
        <v>1118600.96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2449499.3</v>
      </c>
      <c r="E37" s="26">
        <f>G37+I37</f>
        <v>1118600.96</v>
      </c>
      <c r="F37" s="26"/>
      <c r="G37" s="26"/>
      <c r="H37" s="26">
        <v>2449499.3</v>
      </c>
      <c r="I37" s="26">
        <v>1118600.96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127368.88</v>
      </c>
      <c r="E40" s="26">
        <f>G40+I40</f>
        <v>42367.53</v>
      </c>
      <c r="F40" s="26"/>
      <c r="G40" s="26"/>
      <c r="H40" s="26">
        <v>127368.88</v>
      </c>
      <c r="I40" s="26">
        <v>42367.53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101400</v>
      </c>
      <c r="E42" s="26">
        <f>G42+I42</f>
        <v>30979.85</v>
      </c>
      <c r="F42" s="26"/>
      <c r="G42" s="26"/>
      <c r="H42" s="26">
        <v>101400</v>
      </c>
      <c r="I42" s="26">
        <v>30979.85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38200</v>
      </c>
      <c r="E48" s="26">
        <f>G48+I48</f>
        <v>0</v>
      </c>
      <c r="F48" s="26"/>
      <c r="G48" s="26"/>
      <c r="H48" s="26">
        <v>38200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110000</v>
      </c>
      <c r="E50" s="26">
        <f>G50+I50</f>
        <v>48112</v>
      </c>
      <c r="F50" s="26"/>
      <c r="G50" s="26"/>
      <c r="H50" s="26">
        <v>110000</v>
      </c>
      <c r="I50" s="26">
        <v>48112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76900</v>
      </c>
      <c r="E52" s="26">
        <f>G52+I52</f>
        <v>25604.4</v>
      </c>
      <c r="F52" s="26"/>
      <c r="G52" s="26"/>
      <c r="H52" s="26">
        <v>76900</v>
      </c>
      <c r="I52" s="26">
        <v>25604.4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2183231.12</v>
      </c>
      <c r="E88" s="26">
        <f>G88+I88</f>
        <v>894649.53</v>
      </c>
      <c r="F88" s="26"/>
      <c r="G88" s="26"/>
      <c r="H88" s="26">
        <v>2183231.12</v>
      </c>
      <c r="I88" s="26">
        <v>894649.53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35400</v>
      </c>
      <c r="E92" s="26">
        <f>G92+I92</f>
        <v>32783.66</v>
      </c>
      <c r="F92" s="26"/>
      <c r="G92" s="26"/>
      <c r="H92" s="26">
        <v>35400</v>
      </c>
      <c r="I92" s="26">
        <v>32783.66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16800</v>
      </c>
      <c r="E94" s="26">
        <f>G94+I94</f>
        <v>6773.34</v>
      </c>
      <c r="F94" s="26"/>
      <c r="G94" s="26"/>
      <c r="H94" s="26">
        <v>16800</v>
      </c>
      <c r="I94" s="26">
        <v>6773.34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274200</v>
      </c>
      <c r="E99" s="26">
        <f>G99+I99</f>
        <v>61254</v>
      </c>
      <c r="F99" s="26"/>
      <c r="G99" s="26"/>
      <c r="H99" s="26">
        <v>274200</v>
      </c>
      <c r="I99" s="26">
        <v>61254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1309800</v>
      </c>
      <c r="E107" s="26">
        <f>G107+I107</f>
        <v>547300</v>
      </c>
      <c r="F107" s="26"/>
      <c r="G107" s="26"/>
      <c r="H107" s="26">
        <v>1309800</v>
      </c>
      <c r="I107" s="26">
        <v>547300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532031.12</v>
      </c>
      <c r="E108" s="26">
        <f>G108+I108</f>
        <v>246538.53</v>
      </c>
      <c r="F108" s="26"/>
      <c r="G108" s="26"/>
      <c r="H108" s="26">
        <v>532031.12</v>
      </c>
      <c r="I108" s="26">
        <v>246538.53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714466.91</v>
      </c>
      <c r="F111" s="26"/>
      <c r="G111" s="26"/>
      <c r="H111" s="26"/>
      <c r="I111" s="26">
        <v>714466.91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15000</v>
      </c>
      <c r="E112" s="26">
        <f t="shared" si="0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3433299.3</v>
      </c>
      <c r="E113" s="26">
        <f t="shared" si="0"/>
        <v>1474991.26</v>
      </c>
      <c r="F113" s="26"/>
      <c r="G113" s="26"/>
      <c r="H113" s="26">
        <v>3433299.3</v>
      </c>
      <c r="I113" s="26">
        <v>1474991.26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2449499.3</v>
      </c>
      <c r="E115" s="26">
        <f t="shared" si="1"/>
        <v>1118600.96</v>
      </c>
      <c r="F115" s="26"/>
      <c r="G115" s="26"/>
      <c r="H115" s="26">
        <v>2449499.3</v>
      </c>
      <c r="I115" s="26">
        <v>1118600.96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285000</v>
      </c>
      <c r="E116" s="26">
        <f t="shared" si="1"/>
        <v>107911.45</v>
      </c>
      <c r="F116" s="26"/>
      <c r="G116" s="26"/>
      <c r="H116" s="26">
        <v>285000</v>
      </c>
      <c r="I116" s="26">
        <v>107911.45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274200</v>
      </c>
      <c r="E117" s="26">
        <f t="shared" si="1"/>
        <v>61254</v>
      </c>
      <c r="F117" s="26"/>
      <c r="G117" s="26"/>
      <c r="H117" s="26">
        <v>274200</v>
      </c>
      <c r="I117" s="26">
        <v>61254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38868.88</v>
      </c>
      <c r="E118" s="26">
        <f t="shared" si="1"/>
        <v>14853.92</v>
      </c>
      <c r="F118" s="26"/>
      <c r="G118" s="26"/>
      <c r="H118" s="26">
        <v>38868.88</v>
      </c>
      <c r="I118" s="26">
        <v>14853.92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2022-06-01T10:44:35Z</dcterms:modified>
  <cp:category/>
  <cp:version/>
  <cp:contentType/>
  <cp:contentStatus/>
</cp:coreProperties>
</file>