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<sst xmlns="http://schemas.openxmlformats.org/spreadsheetml/2006/main" count="333" uniqueCount="240">
  <si>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</si>
  <si>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</si>
  <si>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</si>
  <si>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</si>
  <si>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</si>
  <si>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</si>
  <si>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</si>
  <si>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</si>
  <si>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</si>
  <si>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</si>
  <si>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</si>
  <si>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</si>
  <si>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</si>
  <si>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</si>
  <si>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</si>
  <si>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</si>
  <si>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</si>
  <si>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</si>
  <si>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</si>
  <si>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</si>
  <si>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</si>
  <si>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</si>
  <si>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</si>
  <si>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</si>
  <si>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</si>
  <si>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</si>
  <si>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</si>
  <si>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</si>
  <si>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</si>
  <si>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</si>
  <si>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</si>
  <si>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</si>
  <si>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</si>
  <si>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</si>
  <si>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</si>
  <si>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</si>
  <si>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</si>
  <si>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</si>
  <si>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</si>
  <si>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</si>
  <si>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</si>
  <si>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</si>
  <si>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</si>
  <si>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</si>
  <si>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</si>
  <si>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</si>
  <si>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</si>
  <si>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</si>
  <si>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</si>
  <si>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</si>
  <si>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</si>
  <si>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</si>
  <si>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</si>
  <si>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</si>
  <si>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</si>
  <si>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</si>
  <si>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</si>
  <si>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</si>
  <si>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</si>
  <si>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</si>
  <si>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</si>
  <si>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</si>
  <si>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</si>
  <si>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</si>
  <si>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</si>
  <si>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</si>
  <si>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</si>
  <si>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</si>
  <si>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</si>
  <si>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</si>
  <si>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</si>
  <si>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</si>
  <si>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</si>
  <si>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</si>
  <si>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</si>
  <si>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</si>
  <si>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</si>
  <si>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</si>
  <si>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</si>
  <si>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</si>
  <si>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</si>
  <si>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</si>
  <si>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</si>
  <si>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</si>
  <si>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</si>
  <si>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</si>
  <si>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</si>
  <si>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</si>
  <si>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</si>
  <si>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</si>
  <si>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</si>
  <si>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</si>
  <si>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</si>
  <si>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</si>
  <si>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</si>
  <si>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</si>
  <si>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</si>
  <si>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</si>
  <si>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</si>
  <si>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</si>
  <si>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</si>
  <si>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</si>
  <si>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</si>
  <si>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</si>
  <si>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</si>
  <si>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</si>
  <si>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</si>
  <si>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</si>
  <si>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</si>
  <si>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</si>
  <si>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</si>
  <si>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</si>
  <si>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</si>
  <si>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</si>
  <si>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</si>
  <si>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</si>
  <si>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</si>
  <si>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</si>
  <si>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</si>
  <si>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</si>
  <si>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</si>
  <si>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</si>
  <si>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</si>
  <si>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</si>
  <si>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</si>
  <si>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</si>
  <si>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</si>
  <si>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</si>
  <si>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</si>
  <si>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</si>
  <si>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</si>
  <si>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</si>
  <si>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</si>
  <si>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</si>
  <si>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</si>
  <si>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</si>
  <si>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</si>
  <si>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</si>
  <si>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</si>
  <si>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</si>
  <si>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</si>
  <si>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</si>
  <si>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</si>
  <si>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</si>
  <si>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</si>
  <si>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</si>
  <si>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</si>
  <si>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</si>
  <si>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</si>
  <si>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</si>
  <si>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</si>
  <si>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</si>
  <si>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</si>
  <si>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</si>
  <si>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</si>
  <si>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</si>
  <si>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</si>
  <si>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</si>
  <si>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</si>
  <si>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</si>
  <si>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</si>
  <si>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</si>
  <si>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</si>
  <si>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</si>
  <si>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</si>
  <si>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</si>
  <si>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</si>
  <si>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</si>
  <si>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</si>
  <si>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</si>
  <si>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</si>
  <si>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</si>
  <si>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</si>
  <si>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</si>
  <si>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</si>
  <si>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</si>
  <si>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</si>
  <si>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</si>
  <si>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</si>
  <si>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</si>
  <si>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</si>
  <si>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</si>
  <si>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</si>
  <si>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</si>
  <si>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</si>
  <si>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</si>
  <si>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</si>
  <si>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</si>
  <si>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</si>
  <si>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</si>
  <si>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</si>
  <si>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</si>
  <si>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</si>
  <si>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</si>
  <si>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</si>
  <si>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</si>
  <si>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</si>
  <si>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</si>
  <si>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</si>
  <si>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</si>
  <si>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</si>
  <si>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</si>
  <si>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</si>
  <si>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</si>
  <si>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</si>
  <si>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</si>
  <si>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</si>
  <si>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</si>
  <si>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</si>
  <si>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</si>
  <si>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</si>
  <si>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</si>
  <si>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</si>
  <si>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</si>
  <si>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</si>
  <si>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</si>
  <si>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</si>
  <si>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</si>
  <si>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</si>
  <si>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</si>
  <si>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</si>
  <si>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</si>
  <si>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</si>
  <si>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</si>
  <si>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</si>
  <si>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</si>
  <si>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</si>
  <si>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</si>
  <si>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</si>
  <si>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</si>
  <si>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</si>
  <si>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</si>
  <si>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</si>
  <si>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</si>
  <si>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</si>
  <si>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2021 года</t>
  </si>
  <si>
    <t>Верхнедонской Нижнебыковское Свод</t>
  </si>
  <si>
    <t>К.Ф.Венцов</t>
  </si>
  <si>
    <t>И.Л.Шикун</t>
  </si>
  <si>
    <t>исполнительШикун Ирина Львовна телефон 86364)33-5-31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</si>
</sst>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5002421.88</v>
      </c>
      <c r="E12" s="26">
        <f>G12+I12</f>
        <v>4100299.66</v>
      </c>
      <c r="F12" s="26"/>
      <c r="G12" s="26"/>
      <c r="H12" s="26">
        <v>5002421.88</v>
      </c>
      <c r="I12" s="26">
        <v>4100299.66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1403900</v>
      </c>
      <c r="E14" s="26">
        <f>G14+I14</f>
        <v>501777.78</v>
      </c>
      <c r="F14" s="26"/>
      <c r="G14" s="26"/>
      <c r="H14" s="26">
        <v>1403900</v>
      </c>
      <c r="I14" s="26">
        <v>501777.78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3585000</v>
      </c>
      <c r="E16" s="26">
        <f>G16+I16</f>
        <v>3585000</v>
      </c>
      <c r="F16" s="26"/>
      <c r="G16" s="26"/>
      <c r="H16" s="26">
        <v>3585000</v>
      </c>
      <c r="I16" s="26">
        <v>3585000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3585000</v>
      </c>
      <c r="E19" s="26">
        <f>G19+I19</f>
        <v>3585000</v>
      </c>
      <c r="F19" s="26"/>
      <c r="G19" s="26"/>
      <c r="H19" s="26">
        <v>3585000</v>
      </c>
      <c r="I19" s="26">
        <v>3585000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3585000</v>
      </c>
      <c r="E21" s="26">
        <f>G21+I21</f>
        <v>3585000</v>
      </c>
      <c r="F21" s="26"/>
      <c r="G21" s="26"/>
      <c r="H21" s="26">
        <v>3585000</v>
      </c>
      <c r="I21" s="26">
        <v>3585000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13521.88</v>
      </c>
      <c r="E26" s="26">
        <f>G26+I26</f>
        <v>13521.88</v>
      </c>
      <c r="F26" s="26"/>
      <c r="G26" s="26"/>
      <c r="H26" s="26">
        <v>13521.88</v>
      </c>
      <c r="I26" s="26">
        <v>13521.88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5002421.88</v>
      </c>
      <c r="E31" s="26">
        <f>G31+I31</f>
        <v>3747807.26</v>
      </c>
      <c r="F31" s="26"/>
      <c r="G31" s="26"/>
      <c r="H31" s="26">
        <v>5002421.88</v>
      </c>
      <c r="I31" s="26">
        <v>3747807.26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2823621.88</v>
      </c>
      <c r="E33" s="26">
        <f>G33+I33</f>
        <v>2163585.82</v>
      </c>
      <c r="F33" s="26"/>
      <c r="G33" s="26"/>
      <c r="H33" s="26">
        <v>2823621.88</v>
      </c>
      <c r="I33" s="26">
        <v>2163585.82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2393521.88</v>
      </c>
      <c r="E35" s="26">
        <f>G35+I35</f>
        <v>1852731</v>
      </c>
      <c r="F35" s="26"/>
      <c r="G35" s="26"/>
      <c r="H35" s="26">
        <v>2393521.88</v>
      </c>
      <c r="I35" s="26">
        <v>1852731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2393521.88</v>
      </c>
      <c r="E37" s="26">
        <f>G37+I37</f>
        <v>1852731</v>
      </c>
      <c r="F37" s="26"/>
      <c r="G37" s="26"/>
      <c r="H37" s="26">
        <v>2393521.88</v>
      </c>
      <c r="I37" s="26">
        <v>1852731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106200</v>
      </c>
      <c r="E40" s="26">
        <f>G40+I40</f>
        <v>66154.5</v>
      </c>
      <c r="F40" s="26"/>
      <c r="G40" s="26"/>
      <c r="H40" s="26">
        <v>106200</v>
      </c>
      <c r="I40" s="26">
        <v>66154.5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101400</v>
      </c>
      <c r="E42" s="26">
        <f>G42+I42</f>
        <v>74534.48</v>
      </c>
      <c r="F42" s="26"/>
      <c r="G42" s="26"/>
      <c r="H42" s="26">
        <v>101400</v>
      </c>
      <c r="I42" s="26">
        <v>74534.48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39200</v>
      </c>
      <c r="E48" s="26">
        <f>G48+I48</f>
        <v>39130</v>
      </c>
      <c r="F48" s="26"/>
      <c r="G48" s="26"/>
      <c r="H48" s="26">
        <v>39200</v>
      </c>
      <c r="I48" s="26">
        <v>39130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110700</v>
      </c>
      <c r="E50" s="26">
        <f>G50+I50</f>
        <v>82680</v>
      </c>
      <c r="F50" s="26"/>
      <c r="G50" s="26"/>
      <c r="H50" s="26">
        <v>110700</v>
      </c>
      <c r="I50" s="26">
        <v>82680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72600</v>
      </c>
      <c r="E52" s="26">
        <f>G52+I52</f>
        <v>48355.84</v>
      </c>
      <c r="F52" s="26"/>
      <c r="G52" s="26"/>
      <c r="H52" s="26">
        <v>72600</v>
      </c>
      <c r="I52" s="26">
        <v>48355.84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35000</v>
      </c>
      <c r="E65" s="26">
        <f>G65+I65</f>
        <v>35000</v>
      </c>
      <c r="F65" s="26"/>
      <c r="G65" s="26"/>
      <c r="H65" s="26">
        <v>35000</v>
      </c>
      <c r="I65" s="26">
        <v>35000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35000</v>
      </c>
      <c r="E69" s="26">
        <f>G69+I69</f>
        <v>35000</v>
      </c>
      <c r="F69" s="26"/>
      <c r="G69" s="26"/>
      <c r="H69" s="26">
        <v>35000</v>
      </c>
      <c r="I69" s="26">
        <v>35000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2143800</v>
      </c>
      <c r="E88" s="26">
        <f>G88+I88</f>
        <v>1549221.44</v>
      </c>
      <c r="F88" s="26"/>
      <c r="G88" s="26"/>
      <c r="H88" s="26">
        <v>2143800</v>
      </c>
      <c r="I88" s="26">
        <v>1549221.44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57200</v>
      </c>
      <c r="E92" s="26">
        <f>G92+I92</f>
        <v>54813.65</v>
      </c>
      <c r="F92" s="26"/>
      <c r="G92" s="26"/>
      <c r="H92" s="26">
        <v>57200</v>
      </c>
      <c r="I92" s="26">
        <v>54813.65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23500</v>
      </c>
      <c r="E94" s="26">
        <f>G94+I94</f>
        <v>12661</v>
      </c>
      <c r="F94" s="26"/>
      <c r="G94" s="26"/>
      <c r="H94" s="26">
        <v>23500</v>
      </c>
      <c r="I94" s="26">
        <v>12661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127400</v>
      </c>
      <c r="E96" s="26">
        <f>G96+I96</f>
        <v>127400</v>
      </c>
      <c r="F96" s="26"/>
      <c r="G96" s="26"/>
      <c r="H96" s="26">
        <v>127400</v>
      </c>
      <c r="I96" s="26">
        <v>127400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192400</v>
      </c>
      <c r="E99" s="26">
        <f>G99+I99</f>
        <v>109446</v>
      </c>
      <c r="F99" s="26"/>
      <c r="G99" s="26"/>
      <c r="H99" s="26">
        <v>192400</v>
      </c>
      <c r="I99" s="26">
        <v>109446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1174000</v>
      </c>
      <c r="E107" s="26">
        <f>G107+I107</f>
        <v>891050</v>
      </c>
      <c r="F107" s="26"/>
      <c r="G107" s="26"/>
      <c r="H107" s="26">
        <v>1174000</v>
      </c>
      <c r="I107" s="26">
        <v>891050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569300</v>
      </c>
      <c r="E108" s="26">
        <f>G108+I108</f>
        <v>353850.79</v>
      </c>
      <c r="F108" s="26"/>
      <c r="G108" s="26"/>
      <c r="H108" s="26">
        <v>569300</v>
      </c>
      <c r="I108" s="26">
        <v>353850.79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352492.4</v>
      </c>
      <c r="F111" s="26"/>
      <c r="G111" s="26"/>
      <c r="H111" s="26"/>
      <c r="I111" s="26">
        <v>352492.4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3339521.88</v>
      </c>
      <c r="E113" s="26">
        <f>G113+I113</f>
        <v>2478522.3</v>
      </c>
      <c r="F113" s="26"/>
      <c r="G113" s="26"/>
      <c r="H113" s="26">
        <v>3339521.88</v>
      </c>
      <c r="I113" s="26">
        <v>2478522.3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0" ref="D115:E118">F115+H115</f>
        <v>2393521.88</v>
      </c>
      <c r="E115" s="26">
        <f t="shared" si="0"/>
        <v>1852731</v>
      </c>
      <c r="F115" s="26"/>
      <c r="G115" s="26"/>
      <c r="H115" s="26">
        <v>2393521.88</v>
      </c>
      <c r="I115" s="26">
        <v>1852731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0"/>
        <v>349800</v>
      </c>
      <c r="E116" s="26">
        <f t="shared" si="0"/>
        <v>221599.94</v>
      </c>
      <c r="F116" s="26"/>
      <c r="G116" s="26"/>
      <c r="H116" s="26">
        <v>349800</v>
      </c>
      <c r="I116" s="26">
        <v>221599.94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0"/>
        <v>192400</v>
      </c>
      <c r="E117" s="26">
        <f t="shared" si="0"/>
        <v>109446</v>
      </c>
      <c r="F117" s="26"/>
      <c r="G117" s="26"/>
      <c r="H117" s="26">
        <v>192400</v>
      </c>
      <c r="I117" s="26">
        <v>109446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0"/>
        <v>19400</v>
      </c>
      <c r="E118" s="26">
        <f t="shared" si="0"/>
        <v>16249.59</v>
      </c>
      <c r="F118" s="26"/>
      <c r="G118" s="26"/>
      <c r="H118" s="26">
        <v>19400</v>
      </c>
      <c r="I118" s="26">
        <v>16249.59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2021-10-04T10:41:17Z</dcterms:modified>
  <cp:category/>
  <cp:version/>
  <cp:contentType/>
  <cp:contentStatus/>
</cp:coreProperties>
</file>