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<sst xmlns="http://schemas.openxmlformats.org/spreadsheetml/2006/main" count="333" uniqueCount="241">
  <si>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</si>
  <si>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</si>
  <si>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</si>
  <si>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</si>
  <si>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</si>
  <si>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</si>
  <si>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</si>
  <si>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</si>
  <si>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</si>
  <si>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</si>
  <si>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</si>
  <si>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</si>
  <si>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</si>
  <si>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</si>
  <si>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</si>
  <si>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</si>
  <si>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</si>
  <si>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</si>
  <si>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</si>
  <si>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</si>
  <si>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</si>
  <si>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</si>
  <si>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</si>
  <si>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</si>
  <si>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</si>
  <si>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</si>
  <si>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</si>
  <si>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</si>
  <si>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</si>
  <si>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</si>
  <si>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</si>
  <si>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</si>
  <si>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</si>
  <si>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</si>
  <si>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</si>
  <si>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</si>
  <si>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</si>
  <si>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</si>
  <si>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</si>
  <si>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</si>
  <si>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</si>
  <si>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</si>
  <si>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</si>
  <si>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</si>
  <si>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</si>
  <si>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</si>
  <si>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</si>
  <si>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</si>
  <si>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</si>
  <si>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</si>
  <si>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</si>
  <si>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</si>
  <si>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</si>
  <si>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</si>
  <si>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</si>
  <si>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</si>
  <si>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</si>
  <si>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</si>
  <si>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</si>
  <si>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</si>
  <si>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</si>
  <si>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</si>
  <si>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</si>
  <si>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</si>
  <si>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</si>
  <si>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</si>
  <si>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</si>
  <si>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</si>
  <si>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</si>
  <si>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</si>
  <si>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</si>
  <si>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</si>
  <si>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</si>
  <si>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</si>
  <si>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</si>
  <si>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</si>
  <si>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</si>
  <si>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</si>
  <si>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</si>
  <si>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</si>
  <si>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</si>
  <si>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</si>
  <si>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</si>
  <si>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</si>
  <si>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</si>
  <si>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</si>
  <si>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</si>
  <si>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</si>
  <si>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</si>
  <si>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</si>
  <si>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</si>
  <si>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</si>
  <si>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</si>
  <si>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</si>
  <si>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</si>
  <si>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</si>
  <si>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</si>
  <si>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</si>
  <si>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</si>
  <si>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</si>
  <si>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</si>
  <si>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</si>
  <si>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</si>
  <si>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</si>
  <si>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</si>
  <si>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</si>
  <si>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</si>
  <si>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</si>
  <si>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</si>
  <si>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</si>
  <si>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</si>
  <si>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</si>
  <si>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</si>
  <si>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</si>
  <si>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</si>
  <si>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</si>
  <si>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</si>
  <si>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</si>
  <si>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</si>
  <si>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</si>
  <si>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</si>
  <si>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</si>
  <si>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</si>
  <si>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</si>
  <si>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</si>
  <si>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</si>
  <si>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</si>
  <si>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</si>
  <si>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</si>
  <si>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</si>
  <si>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</si>
  <si>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</si>
  <si>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</si>
  <si>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</si>
  <si>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</si>
  <si>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</si>
  <si>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</si>
  <si>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</si>
  <si>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</si>
  <si>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</si>
  <si>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</si>
  <si>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</si>
  <si>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</si>
  <si>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</si>
  <si>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</si>
  <si>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</si>
  <si>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</si>
  <si>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</si>
  <si>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</si>
  <si>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</si>
  <si>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</si>
  <si>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</si>
  <si>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</si>
  <si>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</si>
  <si>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</si>
  <si>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</si>
  <si>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</si>
  <si>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</si>
  <si>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</si>
  <si>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</si>
  <si>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</si>
  <si>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</si>
  <si>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</si>
  <si>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</si>
  <si>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</si>
  <si>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</si>
  <si>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</si>
  <si>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</si>
  <si>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</si>
  <si>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</si>
  <si>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</si>
  <si>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</si>
  <si>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</si>
  <si>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</si>
  <si>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</si>
  <si>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</si>
  <si>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</si>
  <si>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</si>
  <si>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</si>
  <si>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</si>
  <si>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</si>
  <si>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</si>
  <si>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</si>
  <si>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</si>
  <si>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</si>
  <si>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</si>
  <si>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</si>
  <si>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</si>
  <si>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</si>
  <si>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</si>
  <si>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</si>
  <si>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</si>
  <si>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</si>
  <si>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</si>
  <si>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</si>
  <si>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</si>
  <si>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</si>
  <si>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</si>
  <si>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</si>
  <si>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</si>
  <si>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</si>
  <si>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</si>
  <si>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</si>
  <si>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</si>
  <si>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</si>
  <si>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</si>
  <si>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</si>
  <si>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</si>
  <si>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</si>
  <si>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</si>
  <si>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</si>
  <si>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</si>
  <si>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</si>
  <si>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</si>
  <si>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</si>
  <si>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</si>
  <si>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</si>
  <si>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</si>
  <si>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</si>
  <si>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</si>
  <si>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</si>
  <si>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</si>
  <si>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</si>
  <si>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</si>
  <si>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</si>
  <si>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</si>
  <si>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</si>
  <si>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</si>
  <si>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</si>
  <si>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</si>
  <si>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</si>
  <si>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</si>
  <si>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</si>
  <si>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</si>
  <si>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</si>
  <si>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2016 года</t>
  </si>
  <si>
    <t>Верхнедонской Нижнебыковское Свод</t>
  </si>
  <si>
    <t>К.Ф.Венцов</t>
  </si>
  <si>
    <t>О.Ю.Раздрокина</t>
  </si>
  <si>
    <t>И.Л.Шикун</t>
  </si>
  <si>
    <t>исполнитель_Шикун И.Л._телефон 8(86364)33-5-31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</si>
</sst>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5" sqref="B125:B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4789199.65</v>
      </c>
      <c r="E12" s="26">
        <f>G12+I12</f>
        <v>2576807.15</v>
      </c>
      <c r="F12" s="26"/>
      <c r="G12" s="26"/>
      <c r="H12" s="26">
        <v>4789199.65</v>
      </c>
      <c r="I12" s="26">
        <v>2576807.15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2692300</v>
      </c>
      <c r="E14" s="26">
        <f t="shared" si="0"/>
        <v>979907.5</v>
      </c>
      <c r="F14" s="26"/>
      <c r="G14" s="26"/>
      <c r="H14" s="26">
        <v>2692300</v>
      </c>
      <c r="I14" s="26">
        <v>979907.5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1285900</v>
      </c>
      <c r="E15" s="26">
        <f t="shared" si="0"/>
        <v>784388.41</v>
      </c>
      <c r="F15" s="26"/>
      <c r="G15" s="26"/>
      <c r="H15" s="26">
        <v>1285900</v>
      </c>
      <c r="I15" s="26">
        <v>784388.41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1895100</v>
      </c>
      <c r="E16" s="26">
        <f t="shared" si="0"/>
        <v>1395100</v>
      </c>
      <c r="F16" s="26"/>
      <c r="G16" s="26"/>
      <c r="H16" s="26">
        <v>1895100</v>
      </c>
      <c r="I16" s="26">
        <v>1395100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1895100</v>
      </c>
      <c r="E19" s="26">
        <f>G19+I19</f>
        <v>1395100</v>
      </c>
      <c r="F19" s="26"/>
      <c r="G19" s="26"/>
      <c r="H19" s="26">
        <v>1895100</v>
      </c>
      <c r="I19" s="26">
        <v>1395100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1895100</v>
      </c>
      <c r="E21" s="26">
        <f>G21+I21</f>
        <v>1395100</v>
      </c>
      <c r="F21" s="26"/>
      <c r="G21" s="26"/>
      <c r="H21" s="26">
        <v>1895100</v>
      </c>
      <c r="I21" s="26">
        <v>1395100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201799.65</v>
      </c>
      <c r="E26" s="26">
        <f>G26+I26</f>
        <v>201799.65</v>
      </c>
      <c r="F26" s="26"/>
      <c r="G26" s="26"/>
      <c r="H26" s="26">
        <v>201799.65</v>
      </c>
      <c r="I26" s="26">
        <v>201799.65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4789199.65</v>
      </c>
      <c r="E31" s="26">
        <f>G31+I31</f>
        <v>2508887.68</v>
      </c>
      <c r="F31" s="26"/>
      <c r="G31" s="26"/>
      <c r="H31" s="26">
        <v>4789199.65</v>
      </c>
      <c r="I31" s="26">
        <v>2508887.68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1972322.59</v>
      </c>
      <c r="E33" s="26">
        <f>G33+I33</f>
        <v>1483052.18</v>
      </c>
      <c r="F33" s="26"/>
      <c r="G33" s="26"/>
      <c r="H33" s="26">
        <v>1972322.59</v>
      </c>
      <c r="I33" s="26">
        <v>1483052.18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1630983.47</v>
      </c>
      <c r="E35" s="26">
        <f>G35+I35</f>
        <v>1318094.05</v>
      </c>
      <c r="F35" s="26"/>
      <c r="G35" s="26"/>
      <c r="H35" s="26">
        <v>1630983.47</v>
      </c>
      <c r="I35" s="26">
        <v>1318094.05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1513400</v>
      </c>
      <c r="E37" s="26">
        <f>G37+I37</f>
        <v>1200510.58</v>
      </c>
      <c r="F37" s="26"/>
      <c r="G37" s="26"/>
      <c r="H37" s="26">
        <v>1513400</v>
      </c>
      <c r="I37" s="26">
        <v>1200510.58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117583.47</v>
      </c>
      <c r="E38" s="26">
        <f>G38+I38</f>
        <v>117583.47</v>
      </c>
      <c r="F38" s="26"/>
      <c r="G38" s="26"/>
      <c r="H38" s="26">
        <v>117583.47</v>
      </c>
      <c r="I38" s="26">
        <v>117583.47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100682.15</v>
      </c>
      <c r="E40" s="26">
        <f t="shared" si="1"/>
        <v>24899.86</v>
      </c>
      <c r="F40" s="26"/>
      <c r="G40" s="26"/>
      <c r="H40" s="26">
        <v>100682.15</v>
      </c>
      <c r="I40" s="26">
        <v>24899.86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782.15</v>
      </c>
      <c r="E41" s="26">
        <f t="shared" si="1"/>
        <v>782.15</v>
      </c>
      <c r="F41" s="26"/>
      <c r="G41" s="26"/>
      <c r="H41" s="26">
        <v>782.15</v>
      </c>
      <c r="I41" s="26">
        <v>782.15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59703.52</v>
      </c>
      <c r="E42" s="26">
        <f t="shared" si="1"/>
        <v>36741.54</v>
      </c>
      <c r="F42" s="26"/>
      <c r="G42" s="26"/>
      <c r="H42" s="26">
        <v>59703.52</v>
      </c>
      <c r="I42" s="26">
        <v>36741.54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7703.52</v>
      </c>
      <c r="E43" s="26">
        <f t="shared" si="1"/>
        <v>7703.52</v>
      </c>
      <c r="F43" s="26"/>
      <c r="G43" s="26"/>
      <c r="H43" s="26">
        <v>7703.52</v>
      </c>
      <c r="I43" s="26">
        <v>7703.52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37100</v>
      </c>
      <c r="E48" s="26">
        <f>G48+I48</f>
        <v>0</v>
      </c>
      <c r="F48" s="26"/>
      <c r="G48" s="26"/>
      <c r="H48" s="26">
        <v>37100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91900</v>
      </c>
      <c r="E50" s="26">
        <f>G50+I50</f>
        <v>51433.9</v>
      </c>
      <c r="F50" s="26"/>
      <c r="G50" s="26"/>
      <c r="H50" s="26">
        <v>91900</v>
      </c>
      <c r="I50" s="26">
        <v>51433.9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51953.45</v>
      </c>
      <c r="E52" s="26">
        <f>G52+I52</f>
        <v>51882.83</v>
      </c>
      <c r="F52" s="26"/>
      <c r="G52" s="26"/>
      <c r="H52" s="26">
        <v>51953.45</v>
      </c>
      <c r="I52" s="26">
        <v>51882.83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>
        <f>F53+H53</f>
        <v>21453.45</v>
      </c>
      <c r="E53" s="26">
        <f>G53+I53</f>
        <v>21453.45</v>
      </c>
      <c r="F53" s="26"/>
      <c r="G53" s="26"/>
      <c r="H53" s="26">
        <v>21453.45</v>
      </c>
      <c r="I53" s="26">
        <v>21453.45</v>
      </c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4500</v>
      </c>
      <c r="E55" s="26">
        <f>G55+I55</f>
        <v>4452</v>
      </c>
      <c r="F55" s="26"/>
      <c r="G55" s="26"/>
      <c r="H55" s="26">
        <v>4500</v>
      </c>
      <c r="I55" s="26">
        <v>4452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4500</v>
      </c>
      <c r="E57" s="26">
        <f>G57+I57</f>
        <v>4452</v>
      </c>
      <c r="F57" s="26"/>
      <c r="G57" s="26"/>
      <c r="H57" s="26">
        <v>4500</v>
      </c>
      <c r="I57" s="26">
        <v>4452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1455037.81</v>
      </c>
      <c r="E75" s="26">
        <f>G75+I75</f>
        <v>243225</v>
      </c>
      <c r="F75" s="26"/>
      <c r="G75" s="26"/>
      <c r="H75" s="26">
        <v>1455037.81</v>
      </c>
      <c r="I75" s="26">
        <v>243225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1455037.81</v>
      </c>
      <c r="E82" s="26">
        <f>G82+I82</f>
        <v>243225</v>
      </c>
      <c r="F82" s="26"/>
      <c r="G82" s="26"/>
      <c r="H82" s="26">
        <v>1455037.81</v>
      </c>
      <c r="I82" s="26">
        <v>243225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1357339.25</v>
      </c>
      <c r="E88" s="26">
        <f>G88+I88</f>
        <v>778158.5</v>
      </c>
      <c r="F88" s="26"/>
      <c r="G88" s="26"/>
      <c r="H88" s="26">
        <v>1357339.25</v>
      </c>
      <c r="I88" s="26">
        <v>778158.5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13400</v>
      </c>
      <c r="E90" s="26">
        <f>G90+I90</f>
        <v>0</v>
      </c>
      <c r="F90" s="26"/>
      <c r="G90" s="26"/>
      <c r="H90" s="26">
        <v>13400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15600</v>
      </c>
      <c r="E92" s="26">
        <f>G92+I92</f>
        <v>12553.72</v>
      </c>
      <c r="F92" s="26"/>
      <c r="G92" s="26"/>
      <c r="H92" s="26">
        <v>15600</v>
      </c>
      <c r="I92" s="26">
        <v>12553.72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2" ref="D94:E96">F94+H94</f>
        <v>91664.58</v>
      </c>
      <c r="E94" s="26">
        <f t="shared" si="2"/>
        <v>41834.6</v>
      </c>
      <c r="F94" s="26"/>
      <c r="G94" s="26"/>
      <c r="H94" s="26">
        <v>91664.58</v>
      </c>
      <c r="I94" s="26">
        <v>41834.6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2"/>
        <v>1950</v>
      </c>
      <c r="E95" s="26">
        <f t="shared" si="2"/>
        <v>1950</v>
      </c>
      <c r="F95" s="26"/>
      <c r="G95" s="26"/>
      <c r="H95" s="26">
        <v>1950</v>
      </c>
      <c r="I95" s="26">
        <v>1950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2"/>
        <v>106600</v>
      </c>
      <c r="E96" s="26">
        <f t="shared" si="2"/>
        <v>106600</v>
      </c>
      <c r="F96" s="26"/>
      <c r="G96" s="26"/>
      <c r="H96" s="26">
        <v>106600</v>
      </c>
      <c r="I96" s="26">
        <v>106600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135100</v>
      </c>
      <c r="E99" s="26">
        <f>G99+I99</f>
        <v>101705.98</v>
      </c>
      <c r="F99" s="26"/>
      <c r="G99" s="26"/>
      <c r="H99" s="26">
        <v>135100</v>
      </c>
      <c r="I99" s="26">
        <v>101705.98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3" ref="D107:E113">F107+H107</f>
        <v>552300</v>
      </c>
      <c r="E107" s="26">
        <f t="shared" si="3"/>
        <v>382500</v>
      </c>
      <c r="F107" s="26"/>
      <c r="G107" s="26"/>
      <c r="H107" s="26">
        <v>552300</v>
      </c>
      <c r="I107" s="26">
        <v>382500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3"/>
        <v>427674.67</v>
      </c>
      <c r="E108" s="26">
        <f t="shared" si="3"/>
        <v>132964.2</v>
      </c>
      <c r="F108" s="26"/>
      <c r="G108" s="26"/>
      <c r="H108" s="26">
        <v>427674.67</v>
      </c>
      <c r="I108" s="26">
        <v>132964.2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3"/>
        <v>1574.67</v>
      </c>
      <c r="E109" s="26">
        <f t="shared" si="3"/>
        <v>1574.67</v>
      </c>
      <c r="F109" s="26"/>
      <c r="G109" s="26"/>
      <c r="H109" s="26">
        <v>1574.67</v>
      </c>
      <c r="I109" s="26">
        <v>1574.67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3"/>
        <v>151047.26</v>
      </c>
      <c r="E110" s="26">
        <f t="shared" si="3"/>
        <v>151047.26</v>
      </c>
      <c r="F110" s="26"/>
      <c r="G110" s="26"/>
      <c r="H110" s="26">
        <v>151047.26</v>
      </c>
      <c r="I110" s="26">
        <v>151047.26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3"/>
        <v>0</v>
      </c>
      <c r="E111" s="26">
        <f t="shared" si="3"/>
        <v>67919.47</v>
      </c>
      <c r="F111" s="26"/>
      <c r="G111" s="26"/>
      <c r="H111" s="26"/>
      <c r="I111" s="26">
        <v>67919.47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3"/>
        <v>15000</v>
      </c>
      <c r="E112" s="26">
        <f t="shared" si="3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3"/>
        <v>2175314.58</v>
      </c>
      <c r="E113" s="26">
        <f t="shared" si="3"/>
        <v>1548846.92</v>
      </c>
      <c r="F113" s="26"/>
      <c r="G113" s="26"/>
      <c r="H113" s="26">
        <v>2175314.58</v>
      </c>
      <c r="I113" s="26">
        <v>1548846.92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4" ref="D115:E118">F115+H115</f>
        <v>1513400</v>
      </c>
      <c r="E115" s="26">
        <f t="shared" si="4"/>
        <v>1200510.58</v>
      </c>
      <c r="F115" s="26"/>
      <c r="G115" s="26"/>
      <c r="H115" s="26">
        <v>1513400</v>
      </c>
      <c r="I115" s="26">
        <v>1200510.58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4"/>
        <v>166700</v>
      </c>
      <c r="E116" s="26">
        <f t="shared" si="4"/>
        <v>106163.04</v>
      </c>
      <c r="F116" s="26"/>
      <c r="G116" s="26"/>
      <c r="H116" s="26">
        <v>166700</v>
      </c>
      <c r="I116" s="26">
        <v>106163.04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4"/>
        <v>135100</v>
      </c>
      <c r="E117" s="26">
        <f t="shared" si="4"/>
        <v>101705.98</v>
      </c>
      <c r="F117" s="26"/>
      <c r="G117" s="26"/>
      <c r="H117" s="26">
        <v>135100</v>
      </c>
      <c r="I117" s="26">
        <v>101705.98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4"/>
        <v>31300</v>
      </c>
      <c r="E118" s="26">
        <f t="shared" si="4"/>
        <v>7765.92</v>
      </c>
      <c r="F118" s="26"/>
      <c r="G118" s="26"/>
      <c r="H118" s="26">
        <v>31300</v>
      </c>
      <c r="I118" s="26">
        <v>7765.92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2016-08-02T12:26:20Z</cp:lastPrinted>
  <dcterms:created xsi:type="dcterms:W3CDTF">2002-03-12T08:12:25Z</dcterms:created>
  <dcterms:modified xsi:type="dcterms:W3CDTF">2016-08-02T12:26:35Z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